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whitewatervalley.sharepoint.com/Shared Documents/Council/2025 Forms for Website/"/>
    </mc:Choice>
  </mc:AlternateContent>
  <xr:revisionPtr revIDLastSave="3" documentId="8_{8A52DECF-4E13-4BB4-9837-9D3C3C1F3661}" xr6:coauthVersionLast="47" xr6:coauthVersionMax="47" xr10:uidLastSave="{B1C986A0-B139-46AF-AE63-AE59DE46EC4A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8" i="1" l="1"/>
  <c r="E47" i="1"/>
  <c r="C2" i="2"/>
  <c r="C3" i="2"/>
  <c r="C4" i="2"/>
  <c r="C5" i="2"/>
  <c r="C6" i="2"/>
  <c r="C1" i="2"/>
  <c r="C8" i="2" l="1"/>
  <c r="E8" i="2" s="1"/>
  <c r="G51" i="1" l="1"/>
</calcChain>
</file>

<file path=xl/sharedStrings.xml><?xml version="1.0" encoding="utf-8"?>
<sst xmlns="http://schemas.openxmlformats.org/spreadsheetml/2006/main" count="19" uniqueCount="19">
  <si>
    <t>Total miles</t>
    <phoneticPr fontId="3" type="noConversion"/>
  </si>
  <si>
    <t>Name</t>
  </si>
  <si>
    <t>Address</t>
  </si>
  <si>
    <t>City/State/ZIP</t>
  </si>
  <si>
    <t>=</t>
  </si>
  <si>
    <t>Date of Expense</t>
  </si>
  <si>
    <t>Mileage Rate</t>
  </si>
  <si>
    <t>Business Purpose</t>
  </si>
  <si>
    <t>Miles Substantiated Using Point to Point Mapping Software</t>
  </si>
  <si>
    <t>Starting / End Map Point       (RT)-Round Trip / (OW)-One Way</t>
  </si>
  <si>
    <t>1100 West 42nd Street Suite 210</t>
  </si>
  <si>
    <t>Indianapolis, Indiana 46208</t>
  </si>
  <si>
    <t>Whitewater Valley Presbytery</t>
  </si>
  <si>
    <t>Total Volunteer Mileage Expense Reimbursement Request</t>
  </si>
  <si>
    <t>Example: Home Address to Presbytery Office RT</t>
  </si>
  <si>
    <t>COM Meeting</t>
  </si>
  <si>
    <t>Passengers</t>
  </si>
  <si>
    <t>Volunteer Mileage - Four Plus Passengers Rate</t>
  </si>
  <si>
    <t>$.0.3875/mile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</si>
</sst>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mm/dd/yy;@"/>
    <numFmt numFmtId="166" formatCode="_(&quot;$&quot;* #,##0.000_);_(&quot;$&quot;* \(#,##0.000\);_(&quot;$&quot;* &quot;-&quot;???_);_(@_)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wrapText="1"/>
    </xf>
    <xf numFmtId="0" fontId="5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164" fontId="5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wrapText="1"/>
    </xf>
    <xf numFmtId="0" fontId="6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5" fillId="4" borderId="2" xfId="0" applyFont="1" applyFill="1" applyBorder="1" applyAlignment="1">
      <alignment wrapText="1"/>
    </xf>
    <xf numFmtId="0" fontId="5" fillId="2" borderId="0" xfId="0" applyFont="1" applyFill="1" applyAlignment="1">
      <alignment horizontal="right" wrapText="1"/>
    </xf>
    <xf numFmtId="39" fontId="5" fillId="2" borderId="0" xfId="1" applyNumberFormat="1" applyFont="1" applyFill="1" applyBorder="1" applyAlignment="1" applyProtection="1">
      <alignment wrapText="1"/>
    </xf>
    <xf numFmtId="0" fontId="5" fillId="2" borderId="3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49" fontId="1" fillId="2" borderId="0" xfId="0" applyNumberFormat="1" applyFont="1" applyFill="1" applyAlignment="1">
      <alignment wrapText="1"/>
    </xf>
    <xf numFmtId="0" fontId="5" fillId="2" borderId="4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165" fontId="0" fillId="0" borderId="4" xfId="0" applyNumberFormat="1" applyBorder="1" applyAlignment="1">
      <alignment wrapText="1"/>
    </xf>
    <xf numFmtId="0" fontId="0" fillId="0" borderId="4" xfId="0" applyBorder="1" applyAlignment="1">
      <alignment wrapText="1"/>
    </xf>
    <xf numFmtId="0" fontId="5" fillId="2" borderId="10" xfId="0" applyFont="1" applyFill="1" applyBorder="1" applyAlignment="1">
      <alignment wrapText="1"/>
    </xf>
    <xf numFmtId="49" fontId="6" fillId="2" borderId="4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6" fillId="2" borderId="11" xfId="0" applyNumberFormat="1" applyFont="1" applyFill="1" applyBorder="1" applyAlignment="1">
      <alignment wrapText="1"/>
    </xf>
    <xf numFmtId="0" fontId="6" fillId="2" borderId="12" xfId="0" applyFont="1" applyFill="1" applyBorder="1" applyAlignment="1">
      <alignment wrapText="1"/>
    </xf>
    <xf numFmtId="49" fontId="6" fillId="2" borderId="12" xfId="0" applyNumberFormat="1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7" fillId="3" borderId="13" xfId="0" applyFont="1" applyFill="1" applyBorder="1" applyAlignment="1" applyProtection="1">
      <alignment wrapText="1"/>
      <protection locked="0"/>
    </xf>
    <xf numFmtId="0" fontId="2" fillId="2" borderId="0" xfId="0" applyFont="1" applyFill="1" applyAlignment="1">
      <alignment horizontal="right"/>
    </xf>
    <xf numFmtId="14" fontId="0" fillId="4" borderId="6" xfId="0" applyNumberFormat="1" applyFill="1" applyBorder="1" applyAlignment="1" applyProtection="1">
      <alignment wrapText="1"/>
      <protection locked="0"/>
    </xf>
    <xf numFmtId="14" fontId="5" fillId="4" borderId="6" xfId="0" applyNumberFormat="1" applyFont="1" applyFill="1" applyBorder="1" applyAlignment="1" applyProtection="1">
      <alignment wrapText="1"/>
      <protection locked="0"/>
    </xf>
    <xf numFmtId="0" fontId="5" fillId="2" borderId="13" xfId="0" applyFont="1" applyFill="1" applyBorder="1" applyAlignment="1">
      <alignment wrapText="1"/>
    </xf>
    <xf numFmtId="164" fontId="8" fillId="2" borderId="5" xfId="0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44" fontId="0" fillId="0" borderId="0" xfId="0" applyNumberFormat="1"/>
    <xf numFmtId="166" fontId="0" fillId="0" borderId="0" xfId="0" applyNumberFormat="1"/>
    <xf numFmtId="0" fontId="10" fillId="0" borderId="0" xfId="0" applyFont="1"/>
    <xf numFmtId="0" fontId="2" fillId="2" borderId="0" xfId="0" applyFont="1" applyFill="1"/>
    <xf numFmtId="0" fontId="2" fillId="0" borderId="0" xfId="0" applyFont="1"/>
    <xf numFmtId="0" fontId="2" fillId="0" borderId="5" xfId="0" applyFont="1" applyBorder="1"/>
    <xf numFmtId="14" fontId="1" fillId="4" borderId="6" xfId="0" applyNumberFormat="1" applyFont="1" applyFill="1" applyBorder="1" applyAlignment="1" applyProtection="1">
      <alignment wrapText="1"/>
      <protection locked="0"/>
    </xf>
    <xf numFmtId="0" fontId="0" fillId="4" borderId="16" xfId="0" applyFill="1" applyBorder="1" applyAlignment="1">
      <alignment wrapText="1"/>
    </xf>
    <xf numFmtId="0" fontId="1" fillId="4" borderId="17" xfId="0" applyFont="1" applyFill="1" applyBorder="1" applyAlignment="1" applyProtection="1">
      <alignment wrapText="1"/>
      <protection locked="0"/>
    </xf>
    <xf numFmtId="14" fontId="5" fillId="4" borderId="6" xfId="0" applyNumberFormat="1" applyFont="1" applyFill="1" applyBorder="1" applyProtection="1">
      <protection locked="0"/>
    </xf>
    <xf numFmtId="0" fontId="5" fillId="4" borderId="2" xfId="0" applyFont="1" applyFill="1" applyBorder="1"/>
    <xf numFmtId="0" fontId="1" fillId="4" borderId="17" xfId="0" applyFont="1" applyFill="1" applyBorder="1" applyProtection="1">
      <protection locked="0"/>
    </xf>
    <xf numFmtId="0" fontId="0" fillId="4" borderId="16" xfId="0" applyFill="1" applyBorder="1"/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Alignment="1">
      <alignment wrapText="1"/>
    </xf>
    <xf numFmtId="0" fontId="1" fillId="4" borderId="17" xfId="0" applyFont="1" applyFill="1" applyBorder="1" applyAlignment="1" applyProtection="1">
      <alignment wrapText="1"/>
      <protection locked="0"/>
    </xf>
    <xf numFmtId="0" fontId="0" fillId="4" borderId="16" xfId="0" applyFill="1" applyBorder="1" applyAlignment="1">
      <alignment wrapText="1"/>
    </xf>
    <xf numFmtId="0" fontId="1" fillId="4" borderId="17" xfId="0" applyFont="1" applyFill="1" applyBorder="1" applyProtection="1">
      <protection locked="0"/>
    </xf>
    <xf numFmtId="0" fontId="0" fillId="0" borderId="18" xfId="0" applyBorder="1"/>
    <xf numFmtId="16" fontId="0" fillId="4" borderId="2" xfId="0" applyNumberFormat="1" applyFill="1" applyBorder="1" applyAlignment="1">
      <alignment shrinkToFit="1"/>
    </xf>
    <xf numFmtId="0" fontId="0" fillId="4" borderId="2" xfId="0" applyFill="1" applyBorder="1" applyAlignment="1">
      <alignment shrinkToFit="1"/>
    </xf>
    <xf numFmtId="16" fontId="1" fillId="4" borderId="2" xfId="0" applyNumberFormat="1" applyFont="1" applyFill="1" applyBorder="1" applyAlignment="1">
      <alignment shrinkToFit="1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>
      <alignment wrapText="1"/>
    </xf>
    <xf numFmtId="0" fontId="2" fillId="0" borderId="5" xfId="0" applyFont="1" applyBorder="1" applyAlignment="1">
      <alignment wrapText="1"/>
    </xf>
    <xf numFmtId="0" fontId="0" fillId="0" borderId="3" xfId="0" applyBorder="1" applyAlignment="1">
      <alignment wrapText="1"/>
    </xf>
    <xf numFmtId="0" fontId="9" fillId="2" borderId="0" xfId="0" applyFont="1" applyFill="1" applyAlignment="1">
      <alignment horizontal="left" wrapText="1"/>
    </xf>
    <xf numFmtId="0" fontId="9" fillId="0" borderId="0" xfId="0" applyFont="1" applyAlignment="1">
      <alignment horizontal="left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1" fillId="3" borderId="14" xfId="0" applyFont="1" applyFill="1" applyBorder="1" applyAlignment="1" applyProtection="1">
      <alignment wrapText="1"/>
      <protection locked="0"/>
    </xf>
    <xf numFmtId="0" fontId="5" fillId="3" borderId="14" xfId="0" applyFont="1" applyFill="1" applyBorder="1" applyAlignment="1" applyProtection="1">
      <alignment wrapText="1"/>
      <protection locked="0"/>
    </xf>
    <xf numFmtId="0" fontId="5" fillId="3" borderId="15" xfId="0" applyFont="1" applyFill="1" applyBorder="1" applyAlignment="1" applyProtection="1">
      <alignment wrapText="1"/>
      <protection locked="0"/>
    </xf>
    <xf numFmtId="0" fontId="0" fillId="3" borderId="14" xfId="0" applyFill="1" applyBorder="1" applyAlignment="1" applyProtection="1">
      <alignment wrapText="1"/>
      <protection locked="0"/>
    </xf>
    <xf numFmtId="0" fontId="1" fillId="2" borderId="14" xfId="0" applyFont="1" applyFill="1" applyBorder="1" applyAlignment="1">
      <alignment wrapText="1"/>
    </xf>
    <xf numFmtId="0" fontId="0" fillId="0" borderId="14" xfId="0" applyBorder="1" applyAlignment="1">
      <alignment wrapText="1"/>
    </xf>
    <xf numFmtId="0" fontId="7" fillId="2" borderId="14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8" xfId="0" applyBorder="1" applyAlignment="1">
      <alignment wrapText="1"/>
    </xf>
    <xf numFmtId="0" fontId="1" fillId="5" borderId="4" xfId="0" applyFont="1" applyFill="1" applyBorder="1" applyAlignment="1">
      <alignment wrapText="1"/>
    </xf>
    <xf numFmtId="0" fontId="1" fillId="3" borderId="3" xfId="0" applyFont="1" applyFill="1" applyBorder="1" applyAlignment="1" applyProtection="1">
      <alignment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66"/>
  <sheetViews>
    <sheetView showGridLines="0" tabSelected="1" zoomScaleNormal="100" workbookViewId="0">
      <selection activeCell="F52" sqref="F52"/>
    </sheetView>
  </sheetViews>
  <sheetFormatPr defaultColWidth="8.5546875" defaultRowHeight="13.2" x14ac:dyDescent="0.25"/>
  <cols>
    <col min="1" max="1" width="2.44140625" customWidth="1"/>
    <col min="2" max="2" width="12.88671875" style="1" customWidth="1"/>
    <col min="3" max="3" width="16" style="1" customWidth="1"/>
    <col min="4" max="4" width="36.88671875" style="1" customWidth="1"/>
    <col min="5" max="5" width="7.44140625" style="1" customWidth="1"/>
    <col min="6" max="6" width="20.109375" style="1" customWidth="1"/>
    <col min="7" max="7" width="23.88671875" style="1" customWidth="1"/>
  </cols>
  <sheetData>
    <row r="1" spans="2:7" x14ac:dyDescent="0.25">
      <c r="B1" s="62" t="s">
        <v>17</v>
      </c>
      <c r="C1" s="63"/>
      <c r="D1" s="63"/>
      <c r="E1" s="63"/>
      <c r="F1" s="63"/>
      <c r="G1" s="64"/>
    </row>
    <row r="2" spans="2:7" x14ac:dyDescent="0.25">
      <c r="B2" s="31"/>
      <c r="C2" s="32"/>
      <c r="D2" s="32"/>
      <c r="E2" s="32"/>
      <c r="F2" s="32"/>
      <c r="G2" s="33"/>
    </row>
    <row r="3" spans="2:7" x14ac:dyDescent="0.25">
      <c r="B3" s="14"/>
      <c r="C3" s="2"/>
      <c r="D3" s="2"/>
      <c r="E3" s="2"/>
      <c r="F3" s="2"/>
      <c r="G3" s="15"/>
    </row>
    <row r="4" spans="2:7" x14ac:dyDescent="0.25">
      <c r="B4" s="14" t="s">
        <v>1</v>
      </c>
      <c r="C4" s="65"/>
      <c r="D4" s="66"/>
      <c r="E4" s="66"/>
      <c r="F4" s="66"/>
      <c r="G4" s="67"/>
    </row>
    <row r="5" spans="2:7" x14ac:dyDescent="0.25">
      <c r="B5" s="14" t="s">
        <v>2</v>
      </c>
      <c r="C5" s="68"/>
      <c r="D5" s="66"/>
      <c r="E5" s="66"/>
      <c r="F5" s="66"/>
      <c r="G5" s="67"/>
    </row>
    <row r="6" spans="2:7" x14ac:dyDescent="0.25">
      <c r="B6" s="14" t="s">
        <v>3</v>
      </c>
      <c r="C6" s="68"/>
      <c r="D6" s="66"/>
      <c r="E6" s="66"/>
      <c r="F6" s="66"/>
      <c r="G6" s="67"/>
    </row>
    <row r="7" spans="2:7" x14ac:dyDescent="0.25">
      <c r="B7" s="74" t="s">
        <v>16</v>
      </c>
      <c r="C7" s="75"/>
      <c r="D7" s="59"/>
      <c r="E7" s="59"/>
      <c r="F7" s="59"/>
      <c r="G7" s="59"/>
    </row>
    <row r="8" spans="2:7" x14ac:dyDescent="0.25">
      <c r="B8" s="14"/>
      <c r="C8" s="2"/>
      <c r="D8" s="2"/>
      <c r="E8" s="2"/>
      <c r="F8" s="2"/>
      <c r="G8" s="15"/>
    </row>
    <row r="9" spans="2:7" ht="26.4" x14ac:dyDescent="0.25">
      <c r="B9" s="14" t="s">
        <v>5</v>
      </c>
      <c r="C9" s="69" t="s">
        <v>9</v>
      </c>
      <c r="D9" s="70"/>
      <c r="E9" s="2"/>
      <c r="F9" s="71" t="s">
        <v>7</v>
      </c>
      <c r="G9" s="72"/>
    </row>
    <row r="10" spans="2:7" ht="12" customHeight="1" x14ac:dyDescent="0.25">
      <c r="B10" s="27">
        <v>45658</v>
      </c>
      <c r="C10" s="53" t="s">
        <v>14</v>
      </c>
      <c r="D10" s="54"/>
      <c r="E10" s="8">
        <v>210</v>
      </c>
      <c r="F10" s="49" t="s">
        <v>15</v>
      </c>
      <c r="G10" s="50"/>
    </row>
    <row r="11" spans="2:7" ht="12" customHeight="1" x14ac:dyDescent="0.25">
      <c r="B11" s="27"/>
      <c r="C11" s="53"/>
      <c r="D11" s="54"/>
      <c r="E11" s="8"/>
      <c r="F11" s="49"/>
      <c r="G11" s="50"/>
    </row>
    <row r="12" spans="2:7" ht="13.35" customHeight="1" x14ac:dyDescent="0.25">
      <c r="B12" s="27"/>
      <c r="C12" s="53"/>
      <c r="D12" s="54"/>
      <c r="E12" s="8"/>
      <c r="F12" s="49"/>
      <c r="G12" s="50"/>
    </row>
    <row r="13" spans="2:7" s="1" customFormat="1" ht="13.35" customHeight="1" x14ac:dyDescent="0.25">
      <c r="B13" s="27"/>
      <c r="C13" s="53"/>
      <c r="D13" s="54"/>
      <c r="E13" s="8"/>
      <c r="F13" s="49"/>
      <c r="G13" s="50"/>
    </row>
    <row r="14" spans="2:7" ht="13.35" customHeight="1" x14ac:dyDescent="0.25">
      <c r="B14" s="27"/>
      <c r="C14" s="53"/>
      <c r="D14" s="54"/>
      <c r="E14" s="8"/>
      <c r="F14" s="49"/>
      <c r="G14" s="50"/>
    </row>
    <row r="15" spans="2:7" ht="13.35" customHeight="1" x14ac:dyDescent="0.25">
      <c r="B15" s="27"/>
      <c r="C15" s="53"/>
      <c r="D15" s="54"/>
      <c r="E15" s="8"/>
      <c r="F15" s="49"/>
      <c r="G15" s="50"/>
    </row>
    <row r="16" spans="2:7" ht="13.35" customHeight="1" x14ac:dyDescent="0.25">
      <c r="B16" s="27"/>
      <c r="C16" s="53"/>
      <c r="D16" s="54"/>
      <c r="E16" s="8"/>
      <c r="F16" s="49"/>
      <c r="G16" s="50"/>
    </row>
    <row r="17" spans="2:7" ht="13.35" customHeight="1" x14ac:dyDescent="0.25">
      <c r="B17" s="27"/>
      <c r="C17" s="53"/>
      <c r="D17" s="54"/>
      <c r="E17" s="8"/>
      <c r="F17" s="49"/>
      <c r="G17" s="50"/>
    </row>
    <row r="18" spans="2:7" ht="13.35" customHeight="1" x14ac:dyDescent="0.25">
      <c r="B18" s="27"/>
      <c r="C18" s="53"/>
      <c r="D18" s="54"/>
      <c r="E18" s="8"/>
      <c r="F18" s="49"/>
      <c r="G18" s="50"/>
    </row>
    <row r="19" spans="2:7" ht="13.35" customHeight="1" x14ac:dyDescent="0.25">
      <c r="B19" s="27"/>
      <c r="C19" s="53"/>
      <c r="D19" s="54"/>
      <c r="E19" s="8"/>
      <c r="F19" s="49"/>
      <c r="G19" s="50"/>
    </row>
    <row r="20" spans="2:7" ht="13.35" customHeight="1" x14ac:dyDescent="0.25">
      <c r="B20" s="27"/>
      <c r="C20" s="53"/>
      <c r="D20" s="54"/>
      <c r="E20" s="8"/>
      <c r="F20" s="49"/>
      <c r="G20" s="50"/>
    </row>
    <row r="21" spans="2:7" ht="13.35" customHeight="1" x14ac:dyDescent="0.25">
      <c r="B21" s="28"/>
      <c r="C21" s="53"/>
      <c r="D21" s="54"/>
      <c r="E21" s="8"/>
      <c r="F21" s="49"/>
      <c r="G21" s="50"/>
    </row>
    <row r="22" spans="2:7" ht="13.35" customHeight="1" x14ac:dyDescent="0.25">
      <c r="B22" s="28"/>
      <c r="C22" s="53"/>
      <c r="D22" s="54"/>
      <c r="E22" s="8"/>
      <c r="F22" s="49"/>
      <c r="G22" s="50"/>
    </row>
    <row r="23" spans="2:7" ht="13.35" customHeight="1" x14ac:dyDescent="0.25">
      <c r="B23" s="28"/>
      <c r="C23" s="53"/>
      <c r="D23" s="54"/>
      <c r="E23" s="8"/>
      <c r="F23" s="49"/>
      <c r="G23" s="50"/>
    </row>
    <row r="24" spans="2:7" ht="13.35" customHeight="1" x14ac:dyDescent="0.25">
      <c r="B24" s="28"/>
      <c r="C24" s="53"/>
      <c r="D24" s="54"/>
      <c r="E24" s="8"/>
      <c r="F24" s="49"/>
      <c r="G24" s="50"/>
    </row>
    <row r="25" spans="2:7" ht="13.35" customHeight="1" x14ac:dyDescent="0.25">
      <c r="B25" s="40"/>
      <c r="C25" s="53"/>
      <c r="D25" s="54"/>
      <c r="E25" s="8"/>
      <c r="F25" s="49"/>
      <c r="G25" s="50"/>
    </row>
    <row r="26" spans="2:7" ht="13.35" customHeight="1" x14ac:dyDescent="0.25">
      <c r="B26" s="28"/>
      <c r="C26" s="53"/>
      <c r="D26" s="54"/>
      <c r="E26" s="8"/>
      <c r="F26" s="49"/>
      <c r="G26" s="50"/>
    </row>
    <row r="27" spans="2:7" ht="13.35" customHeight="1" x14ac:dyDescent="0.25">
      <c r="B27" s="40"/>
      <c r="C27" s="53"/>
      <c r="D27" s="54"/>
      <c r="E27" s="8"/>
      <c r="F27" s="49"/>
      <c r="G27" s="50"/>
    </row>
    <row r="28" spans="2:7" x14ac:dyDescent="0.25">
      <c r="B28" s="40"/>
      <c r="C28" s="53"/>
      <c r="D28" s="54"/>
      <c r="E28" s="8"/>
      <c r="F28" s="49"/>
      <c r="G28" s="50"/>
    </row>
    <row r="29" spans="2:7" ht="13.35" customHeight="1" x14ac:dyDescent="0.25">
      <c r="B29" s="28"/>
      <c r="C29" s="53"/>
      <c r="D29" s="54"/>
      <c r="E29" s="8"/>
      <c r="F29" s="49"/>
      <c r="G29" s="50"/>
    </row>
    <row r="30" spans="2:7" ht="13.35" customHeight="1" x14ac:dyDescent="0.25">
      <c r="B30" s="28"/>
      <c r="C30" s="53"/>
      <c r="D30" s="54"/>
      <c r="E30" s="8"/>
      <c r="F30" s="49"/>
      <c r="G30" s="50"/>
    </row>
    <row r="31" spans="2:7" x14ac:dyDescent="0.25">
      <c r="B31" s="43"/>
      <c r="C31" s="53"/>
      <c r="D31" s="54"/>
      <c r="E31" s="8"/>
      <c r="F31" s="45"/>
      <c r="G31" s="46"/>
    </row>
    <row r="32" spans="2:7" ht="13.35" customHeight="1" x14ac:dyDescent="0.25">
      <c r="B32" s="28"/>
      <c r="C32" s="53"/>
      <c r="D32" s="54"/>
      <c r="E32" s="8"/>
      <c r="F32" s="49"/>
      <c r="G32" s="50"/>
    </row>
    <row r="33" spans="2:7" x14ac:dyDescent="0.25">
      <c r="B33" s="27"/>
      <c r="C33" s="53"/>
      <c r="D33" s="54"/>
      <c r="E33" s="8"/>
      <c r="F33" s="49"/>
      <c r="G33" s="50"/>
    </row>
    <row r="34" spans="2:7" x14ac:dyDescent="0.25">
      <c r="B34" s="27"/>
      <c r="C34" s="53"/>
      <c r="D34" s="54"/>
      <c r="E34" s="8"/>
      <c r="F34" s="49"/>
      <c r="G34" s="50"/>
    </row>
    <row r="35" spans="2:7" x14ac:dyDescent="0.25">
      <c r="B35" s="28"/>
      <c r="C35" s="53"/>
      <c r="D35" s="54"/>
      <c r="E35" s="8"/>
      <c r="F35" s="49"/>
      <c r="G35" s="50"/>
    </row>
    <row r="36" spans="2:7" x14ac:dyDescent="0.25">
      <c r="B36" s="28"/>
      <c r="C36" s="53"/>
      <c r="D36" s="54"/>
      <c r="E36" s="8"/>
      <c r="F36" s="49"/>
      <c r="G36" s="50"/>
    </row>
    <row r="37" spans="2:7" x14ac:dyDescent="0.25">
      <c r="B37" s="28"/>
      <c r="C37" s="53"/>
      <c r="D37" s="54"/>
      <c r="E37" s="8"/>
      <c r="F37" s="49"/>
      <c r="G37" s="50"/>
    </row>
    <row r="38" spans="2:7" x14ac:dyDescent="0.25">
      <c r="B38" s="28"/>
      <c r="C38" s="55"/>
      <c r="D38" s="54"/>
      <c r="E38" s="8"/>
      <c r="F38" s="49"/>
      <c r="G38" s="50"/>
    </row>
    <row r="39" spans="2:7" x14ac:dyDescent="0.25">
      <c r="B39" s="28"/>
      <c r="C39" s="53"/>
      <c r="D39" s="54"/>
      <c r="E39" s="8"/>
      <c r="F39" s="49"/>
      <c r="G39" s="50"/>
    </row>
    <row r="40" spans="2:7" x14ac:dyDescent="0.25">
      <c r="B40" s="28"/>
      <c r="C40" s="53"/>
      <c r="D40" s="54"/>
      <c r="E40" s="8"/>
      <c r="F40" s="49"/>
      <c r="G40" s="50"/>
    </row>
    <row r="41" spans="2:7" x14ac:dyDescent="0.25">
      <c r="B41" s="40"/>
      <c r="C41" s="53"/>
      <c r="D41" s="54"/>
      <c r="E41" s="8"/>
      <c r="F41" s="49"/>
      <c r="G41" s="50"/>
    </row>
    <row r="42" spans="2:7" x14ac:dyDescent="0.25">
      <c r="B42" s="40"/>
      <c r="C42" s="47"/>
      <c r="D42" s="48"/>
      <c r="E42" s="8"/>
      <c r="F42" s="49"/>
      <c r="G42" s="50"/>
    </row>
    <row r="43" spans="2:7" x14ac:dyDescent="0.25">
      <c r="B43" s="28"/>
      <c r="C43" s="47"/>
      <c r="D43" s="48"/>
      <c r="E43" s="8"/>
      <c r="F43" s="49"/>
      <c r="G43" s="50"/>
    </row>
    <row r="44" spans="2:7" x14ac:dyDescent="0.25">
      <c r="B44" s="43"/>
      <c r="C44" s="51"/>
      <c r="D44" s="52"/>
      <c r="E44" s="44"/>
      <c r="F44" s="45"/>
      <c r="G44" s="46"/>
    </row>
    <row r="45" spans="2:7" x14ac:dyDescent="0.25">
      <c r="B45" s="28"/>
      <c r="C45" s="49"/>
      <c r="D45" s="73"/>
      <c r="E45" s="8"/>
      <c r="F45" s="42"/>
      <c r="G45" s="41"/>
    </row>
    <row r="46" spans="2:7" x14ac:dyDescent="0.25">
      <c r="B46" s="16"/>
      <c r="C46" s="59"/>
      <c r="D46" s="59"/>
      <c r="G46" s="15"/>
    </row>
    <row r="47" spans="2:7" x14ac:dyDescent="0.25">
      <c r="B47" s="17"/>
      <c r="E47" s="1">
        <f>SUM(E10:E45)</f>
        <v>210</v>
      </c>
      <c r="F47" s="1" t="s">
        <v>0</v>
      </c>
      <c r="G47" s="15"/>
    </row>
    <row r="48" spans="2:7" ht="26.4" x14ac:dyDescent="0.25">
      <c r="B48" s="25" t="s">
        <v>6</v>
      </c>
      <c r="C48" s="3" t="s">
        <v>18</v>
      </c>
      <c r="D48" s="9" t="s">
        <v>4</v>
      </c>
      <c r="E48" s="10">
        <f>E47*0.3475</f>
        <v>72.974999999999994</v>
      </c>
      <c r="F48" s="2"/>
      <c r="G48" s="15"/>
    </row>
    <row r="49" spans="2:7" x14ac:dyDescent="0.25">
      <c r="B49" s="14"/>
      <c r="C49" s="2"/>
      <c r="D49" s="2"/>
      <c r="E49" s="2"/>
      <c r="F49" s="2"/>
      <c r="G49" s="15"/>
    </row>
    <row r="50" spans="2:7" x14ac:dyDescent="0.25">
      <c r="B50" s="14"/>
      <c r="C50" s="60" t="s">
        <v>8</v>
      </c>
      <c r="D50" s="61"/>
      <c r="E50" s="4"/>
      <c r="F50" s="2"/>
      <c r="G50" s="15"/>
    </row>
    <row r="51" spans="2:7" ht="15.6" x14ac:dyDescent="0.3">
      <c r="B51" s="29"/>
      <c r="C51" s="2"/>
      <c r="D51" s="26" t="s">
        <v>13</v>
      </c>
      <c r="E51" s="2"/>
      <c r="F51" s="2"/>
      <c r="G51" s="30">
        <f>E48</f>
        <v>72.974999999999994</v>
      </c>
    </row>
    <row r="52" spans="2:7" x14ac:dyDescent="0.25">
      <c r="B52" s="14"/>
      <c r="C52" s="11"/>
      <c r="D52" s="11"/>
      <c r="E52" s="11"/>
      <c r="F52" s="11"/>
      <c r="G52" s="18"/>
    </row>
    <row r="53" spans="2:7" x14ac:dyDescent="0.25">
      <c r="B53" s="14"/>
      <c r="C53" s="37" t="s">
        <v>12</v>
      </c>
      <c r="D53" s="38"/>
      <c r="E53" s="38"/>
      <c r="F53" s="38"/>
      <c r="G53" s="39"/>
    </row>
    <row r="54" spans="2:7" x14ac:dyDescent="0.25">
      <c r="B54" s="14"/>
      <c r="C54" s="37" t="s">
        <v>10</v>
      </c>
      <c r="D54" s="38"/>
      <c r="E54" s="38"/>
      <c r="F54" s="38"/>
      <c r="G54" s="39"/>
    </row>
    <row r="55" spans="2:7" x14ac:dyDescent="0.25">
      <c r="B55" s="19"/>
      <c r="C55" s="56" t="s">
        <v>11</v>
      </c>
      <c r="D55" s="56"/>
      <c r="E55" s="56"/>
      <c r="F55" s="57"/>
      <c r="G55" s="58"/>
    </row>
    <row r="56" spans="2:7" x14ac:dyDescent="0.25">
      <c r="B56" s="19"/>
      <c r="D56" s="12"/>
      <c r="E56" s="13"/>
      <c r="F56" s="12"/>
      <c r="G56" s="20"/>
    </row>
    <row r="57" spans="2:7" ht="13.8" thickBot="1" x14ac:dyDescent="0.3">
      <c r="B57" s="21"/>
      <c r="C57" s="22"/>
      <c r="D57" s="22"/>
      <c r="E57" s="23"/>
      <c r="F57" s="22"/>
      <c r="G57" s="24"/>
    </row>
    <row r="58" spans="2:7" x14ac:dyDescent="0.25">
      <c r="B58" s="5"/>
      <c r="C58" s="6"/>
      <c r="D58" s="6"/>
      <c r="E58" s="5"/>
      <c r="F58" s="6"/>
      <c r="G58" s="6"/>
    </row>
    <row r="59" spans="2:7" x14ac:dyDescent="0.25">
      <c r="B59" s="5"/>
      <c r="C59" s="6"/>
      <c r="D59" s="6"/>
      <c r="E59" s="5"/>
      <c r="F59" s="6"/>
      <c r="G59" s="6"/>
    </row>
    <row r="60" spans="2:7" x14ac:dyDescent="0.25">
      <c r="B60" s="5"/>
      <c r="C60" s="6"/>
      <c r="D60" s="6"/>
      <c r="E60" s="5"/>
      <c r="F60" s="6"/>
      <c r="G60" s="6"/>
    </row>
    <row r="61" spans="2:7" x14ac:dyDescent="0.25">
      <c r="B61" s="5"/>
      <c r="C61" s="6"/>
      <c r="D61" s="6"/>
      <c r="E61" s="5"/>
      <c r="F61" s="6"/>
      <c r="G61" s="6"/>
    </row>
    <row r="62" spans="2:7" x14ac:dyDescent="0.25">
      <c r="B62" s="5"/>
      <c r="C62" s="6"/>
      <c r="D62" s="6"/>
      <c r="E62" s="5"/>
      <c r="F62" s="6"/>
      <c r="G62" s="6"/>
    </row>
    <row r="63" spans="2:7" x14ac:dyDescent="0.25">
      <c r="B63" s="5"/>
      <c r="C63" s="6"/>
      <c r="D63" s="6"/>
      <c r="E63" s="5"/>
      <c r="F63" s="6"/>
      <c r="G63" s="6"/>
    </row>
    <row r="64" spans="2:7" x14ac:dyDescent="0.25">
      <c r="B64" s="5"/>
      <c r="C64" s="6"/>
      <c r="D64" s="6"/>
      <c r="E64" s="5"/>
      <c r="F64" s="6"/>
      <c r="G64" s="6"/>
    </row>
    <row r="65" spans="2:7" x14ac:dyDescent="0.25">
      <c r="B65" s="5"/>
      <c r="C65" s="6"/>
      <c r="D65" s="6"/>
      <c r="E65" s="5"/>
      <c r="F65" s="6"/>
      <c r="G65" s="6"/>
    </row>
    <row r="66" spans="2:7" ht="15" x14ac:dyDescent="0.25">
      <c r="B66" s="7"/>
      <c r="C66" s="7"/>
      <c r="D66" s="7"/>
      <c r="E66" s="7"/>
      <c r="F66" s="7"/>
      <c r="G66" s="7"/>
    </row>
  </sheetData>
  <mergeCells count="79">
    <mergeCell ref="C7:G7"/>
    <mergeCell ref="C30:D30"/>
    <mergeCell ref="F30:G30"/>
    <mergeCell ref="C31:D31"/>
    <mergeCell ref="C45:D45"/>
    <mergeCell ref="C23:D23"/>
    <mergeCell ref="F23:G23"/>
    <mergeCell ref="C28:D28"/>
    <mergeCell ref="F28:G28"/>
    <mergeCell ref="C29:D29"/>
    <mergeCell ref="F29:G29"/>
    <mergeCell ref="C24:D24"/>
    <mergeCell ref="C25:D25"/>
    <mergeCell ref="C26:D26"/>
    <mergeCell ref="F24:G24"/>
    <mergeCell ref="F25:G25"/>
    <mergeCell ref="F26:G26"/>
    <mergeCell ref="C27:D27"/>
    <mergeCell ref="F27:G27"/>
    <mergeCell ref="F16:G16"/>
    <mergeCell ref="F18:G18"/>
    <mergeCell ref="B1:G1"/>
    <mergeCell ref="C4:G4"/>
    <mergeCell ref="C5:G5"/>
    <mergeCell ref="C6:G6"/>
    <mergeCell ref="C9:D9"/>
    <mergeCell ref="F9:G9"/>
    <mergeCell ref="F12:G12"/>
    <mergeCell ref="F13:G13"/>
    <mergeCell ref="C14:D14"/>
    <mergeCell ref="F14:G14"/>
    <mergeCell ref="C16:D16"/>
    <mergeCell ref="C15:D15"/>
    <mergeCell ref="F15:G15"/>
    <mergeCell ref="C10:D10"/>
    <mergeCell ref="C22:D22"/>
    <mergeCell ref="F22:G22"/>
    <mergeCell ref="C17:D17"/>
    <mergeCell ref="F17:G17"/>
    <mergeCell ref="C18:D18"/>
    <mergeCell ref="C19:D19"/>
    <mergeCell ref="F19:G19"/>
    <mergeCell ref="C20:D20"/>
    <mergeCell ref="F20:G20"/>
    <mergeCell ref="C21:D21"/>
    <mergeCell ref="F21:G21"/>
    <mergeCell ref="C13:D13"/>
    <mergeCell ref="C11:D11"/>
    <mergeCell ref="C12:D12"/>
    <mergeCell ref="F10:G10"/>
    <mergeCell ref="F11:G11"/>
    <mergeCell ref="C55:G55"/>
    <mergeCell ref="C46:D46"/>
    <mergeCell ref="C50:D50"/>
    <mergeCell ref="C32:D32"/>
    <mergeCell ref="F32:G32"/>
    <mergeCell ref="C33:D33"/>
    <mergeCell ref="F33:G33"/>
    <mergeCell ref="C34:D34"/>
    <mergeCell ref="F34:G34"/>
    <mergeCell ref="C35:D35"/>
    <mergeCell ref="F35:G35"/>
    <mergeCell ref="C36:D36"/>
    <mergeCell ref="F36:G36"/>
    <mergeCell ref="C37:D37"/>
    <mergeCell ref="F37:G37"/>
    <mergeCell ref="C38:D38"/>
    <mergeCell ref="F38:G38"/>
    <mergeCell ref="C39:D39"/>
    <mergeCell ref="F39:G39"/>
    <mergeCell ref="C43:D43"/>
    <mergeCell ref="F43:G43"/>
    <mergeCell ref="C44:D44"/>
    <mergeCell ref="C40:D40"/>
    <mergeCell ref="F40:G40"/>
    <mergeCell ref="C41:D41"/>
    <mergeCell ref="F41:G41"/>
    <mergeCell ref="C42:D42"/>
    <mergeCell ref="F42:G42"/>
  </mergeCells>
  <phoneticPr fontId="3" type="noConversion"/>
  <pageMargins left="0.5" right="0.5" top="0.4" bottom="0.4" header="0.5" footer="0.5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"/>
  <sheetViews>
    <sheetView workbookViewId="0">
      <selection activeCell="C6" sqref="C6"/>
    </sheetView>
  </sheetViews>
  <sheetFormatPr defaultColWidth="8.5546875" defaultRowHeight="13.2" x14ac:dyDescent="0.25"/>
  <cols>
    <col min="4" max="4" width="8.88671875" style="34" bestFit="1" customWidth="1"/>
    <col min="5" max="5" width="12.109375" style="34" bestFit="1" customWidth="1"/>
  </cols>
  <sheetData>
    <row r="1" spans="1:5" x14ac:dyDescent="0.25">
      <c r="A1">
        <v>91425</v>
      </c>
      <c r="B1">
        <v>91564</v>
      </c>
      <c r="C1">
        <f>SUM(B1-A1)</f>
        <v>139</v>
      </c>
    </row>
    <row r="2" spans="1:5" x14ac:dyDescent="0.25">
      <c r="A2">
        <v>91565</v>
      </c>
      <c r="B2">
        <v>91600</v>
      </c>
      <c r="C2">
        <f t="shared" ref="C2:C6" si="0">SUM(B2-A2)</f>
        <v>35</v>
      </c>
    </row>
    <row r="3" spans="1:5" x14ac:dyDescent="0.25">
      <c r="A3">
        <v>91710</v>
      </c>
      <c r="B3">
        <v>91920</v>
      </c>
      <c r="C3">
        <f t="shared" si="0"/>
        <v>210</v>
      </c>
    </row>
    <row r="4" spans="1:5" x14ac:dyDescent="0.25">
      <c r="A4">
        <v>92060</v>
      </c>
      <c r="B4">
        <v>92182</v>
      </c>
      <c r="C4">
        <f t="shared" si="0"/>
        <v>122</v>
      </c>
    </row>
    <row r="5" spans="1:5" x14ac:dyDescent="0.25">
      <c r="A5">
        <v>92395</v>
      </c>
      <c r="B5">
        <v>92838</v>
      </c>
      <c r="C5">
        <f t="shared" si="0"/>
        <v>443</v>
      </c>
    </row>
    <row r="6" spans="1:5" x14ac:dyDescent="0.25">
      <c r="A6">
        <v>12315</v>
      </c>
      <c r="B6">
        <v>12370</v>
      </c>
      <c r="C6" s="36">
        <f t="shared" si="0"/>
        <v>55</v>
      </c>
    </row>
    <row r="8" spans="1:5" x14ac:dyDescent="0.25">
      <c r="C8">
        <f>SUM(C1:C6)</f>
        <v>1004</v>
      </c>
      <c r="D8" s="35">
        <v>0.54500000000000004</v>
      </c>
      <c r="E8" s="34">
        <f>SUM(C8*D8)</f>
        <v>547.18000000000006</v>
      </c>
    </row>
  </sheetData>
  <phoneticPr fontId="3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5546875" defaultRowHeight="13.2" x14ac:dyDescent="0.25"/>
  <sheetData/>
  <phoneticPr fontId="3" type="noConversion"/>
  <pageMargins left="0.75" right="0.75" top="1" bottom="1" header="0.5" footer="0.5"/>
  <pageSetup orientation="portrait" horizontalDpi="4294967292" vertic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E2FF707866C24CB920DA3C8AE6EFAB" ma:contentTypeVersion="18" ma:contentTypeDescription="Create a new document." ma:contentTypeScope="" ma:versionID="e884dee84d1c18dfc9aa4ecc26d1b388">
  <xsd:schema xmlns:xsd="http://www.w3.org/2001/XMLSchema" xmlns:xs="http://www.w3.org/2001/XMLSchema" xmlns:p="http://schemas.microsoft.com/office/2006/metadata/properties" xmlns:ns2="10a877ea-ed07-4a41-b4af-606fceec9fc6" xmlns:ns3="356c6e71-31c1-496f-8802-c333f4dc11d5" targetNamespace="http://schemas.microsoft.com/office/2006/metadata/properties" ma:root="true" ma:fieldsID="406d850669129918c943e344f3b0d556" ns2:_="" ns3:_="">
    <xsd:import namespace="10a877ea-ed07-4a41-b4af-606fceec9fc6"/>
    <xsd:import namespace="356c6e71-31c1-496f-8802-c333f4dc11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a877ea-ed07-4a41-b4af-606fceec9fc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a900150-f1ec-48de-a615-7418da40c2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6c6e71-31c1-496f-8802-c333f4dc11d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614f182-4fd3-43a4-b55a-83dd8c259f03}" ma:internalName="TaxCatchAll" ma:showField="CatchAllData" ma:web="356c6e71-31c1-496f-8802-c333f4dc11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6c6e71-31c1-496f-8802-c333f4dc11d5" xsi:nil="true"/>
    <lcf76f155ced4ddcb4097134ff3c332f xmlns="10a877ea-ed07-4a41-b4af-606fceec9f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BEF0BC3-B889-4C32-AC8F-B279F2F3EB62}"/>
</file>

<file path=customXml/itemProps2.xml><?xml version="1.0" encoding="utf-8"?>
<ds:datastoreItem xmlns:ds="http://schemas.openxmlformats.org/officeDocument/2006/customXml" ds:itemID="{1AC1889A-499C-402A-B2B9-024A1CF94C56}"/>
</file>

<file path=customXml/itemProps3.xml><?xml version="1.0" encoding="utf-8"?>
<ds:datastoreItem xmlns:ds="http://schemas.openxmlformats.org/officeDocument/2006/customXml" ds:itemID="{A7AD1550-F02B-4CC2-B596-705D2AC065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POV</dc:creator>
  <cp:lastModifiedBy>Eric Herzog</cp:lastModifiedBy>
  <cp:lastPrinted>2023-04-20T18:09:04Z</cp:lastPrinted>
  <dcterms:created xsi:type="dcterms:W3CDTF">2008-06-05T17:22:15Z</dcterms:created>
  <dcterms:modified xsi:type="dcterms:W3CDTF">2025-04-22T17:34:26Z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0x01010075E2FF707866C24CB920DA3C8AE6EFAB</vt:lpwstr>
  </property>
</Properties>
</file>